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<sst xmlns="http://schemas.openxmlformats.org/spreadsheetml/2006/main" count="21" uniqueCount="20">
  <si>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2021年国家奖学金名额分配表</t>
  </si>
  <si>
    <t>二级学院</t>
  </si>
  <si>
    <t>二级学院学生数（专科）不含新生</t>
  </si>
  <si>
    <r>
      <rPr>
        <b/>
        <sz val="10.5"/>
        <color theme="1"/>
        <rFont val="宋体"/>
        <charset val="134"/>
      </rPr>
      <t>占比</t>
    </r>
    <r>
      <rPr>
        <sz val="10.5"/>
        <color theme="1"/>
        <rFont val="宋体"/>
        <charset val="134"/>
      </rPr>
      <t>（%）</t>
    </r>
  </si>
  <si>
    <t>国家奖学金
推荐名额</t>
  </si>
  <si>
    <t>备注</t>
  </si>
  <si>
    <t>物流与供应链管理学院</t>
  </si>
  <si>
    <r>
      <t>全校共13个专科指标，奖励标准8000元</t>
    </r>
    <r>
      <rPr>
        <sz val="10.5"/>
        <color theme="1"/>
        <rFont val="Times New Roman"/>
        <charset val="134"/>
      </rPr>
      <t xml:space="preserve">/ </t>
    </r>
    <r>
      <rPr>
        <sz val="10.5"/>
        <color theme="1"/>
        <rFont val="宋体"/>
        <charset val="134"/>
      </rPr>
      <t>人。</t>
    </r>
  </si>
  <si>
    <t>汽车技术学院</t>
  </si>
  <si>
    <r>
      <t>10月11日</t>
    </r>
    <r>
      <rPr>
        <sz val="10.5"/>
        <color theme="1"/>
        <rFont val="宋体"/>
        <charset val="134"/>
      </rPr>
      <t>前报学生处：审批表、汇总表的打印稿和电子稿，及其他相关纸质材料。</t>
    </r>
  </si>
  <si>
    <t>数字信息技术学院</t>
  </si>
  <si>
    <t>工商管理学院</t>
  </si>
  <si>
    <t>商贸流通学院</t>
  </si>
  <si>
    <t>财会金融学院</t>
  </si>
  <si>
    <t>文化艺术学院</t>
  </si>
  <si>
    <t>梦想创业学院</t>
  </si>
  <si>
    <t>合计</t>
  </si>
  <si>
    <t xml:space="preserve"> </t>
  </si>
  <si>
    <t>注：1.以上是针对我校学籍的学生。四年制本科生指标待相应学校分配后，另行通知。
    2.若二级学院有指标用不完的情况，请务必提早7个工作日报学生处。</t>
  </si>
  <si>
    <t>以上是按指标数分配的名额，由于国家奖学金要求较高，兼顾公平合理的情况，各二级学院可以报送2~3名国家奖学金推荐人选，届时邀请评委盲审排序。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</si>
</sst>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K15" sqref="K15"/>
    </sheetView>
  </sheetViews>
  <sheetFormatPr defaultColWidth="9" defaultRowHeight="13.5" outlineLevelCol="6"/>
  <cols>
    <col min="1" max="1" width="21.125" customWidth="1"/>
    <col min="2" max="2" width="15.875" customWidth="1"/>
    <col min="3" max="3" width="13.125" customWidth="1"/>
    <col min="4" max="4" width="17.375" customWidth="1"/>
    <col min="5" max="5" width="18.25" customWidth="1"/>
  </cols>
  <sheetData>
    <row r="1" ht="36" customHeight="1" spans="1:5">
      <c r="A1" s="2" t="s">
        <v>0</v>
      </c>
      <c r="B1" s="2"/>
      <c r="C1" s="2"/>
      <c r="D1" s="2"/>
      <c r="E1" s="2"/>
    </row>
    <row r="2" s="1" customFormat="1" ht="3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8" customHeight="1" spans="1:7">
      <c r="A3" s="4" t="s">
        <v>6</v>
      </c>
      <c r="B3" s="5">
        <v>845</v>
      </c>
      <c r="C3" s="6">
        <f>B3/B11</f>
        <v>0.133238725953958</v>
      </c>
      <c r="D3" s="5">
        <f>D11*C3</f>
        <v>1.73210343740145</v>
      </c>
      <c r="E3" s="4" t="s">
        <v>7</v>
      </c>
      <c r="G3" s="1"/>
    </row>
    <row r="4" ht="27" customHeight="1" spans="1:7">
      <c r="A4" s="4" t="s">
        <v>8</v>
      </c>
      <c r="B4" s="5">
        <v>729</v>
      </c>
      <c r="C4" s="6">
        <f>B4/B11</f>
        <v>0.114947965941343</v>
      </c>
      <c r="D4" s="5">
        <f>D11*C4</f>
        <v>1.49432355723746</v>
      </c>
      <c r="E4" s="3" t="s">
        <v>9</v>
      </c>
      <c r="G4" s="1"/>
    </row>
    <row r="5" ht="27" customHeight="1" spans="1:7">
      <c r="A5" s="4" t="s">
        <v>10</v>
      </c>
      <c r="B5" s="5">
        <v>687</v>
      </c>
      <c r="C5" s="6">
        <f>B5/B11</f>
        <v>0.108325449385052</v>
      </c>
      <c r="D5" s="5">
        <f>D11*C5</f>
        <v>1.40823084200568</v>
      </c>
      <c r="E5" s="4"/>
      <c r="G5" s="1"/>
    </row>
    <row r="6" ht="27" customHeight="1" spans="1:7">
      <c r="A6" s="4" t="s">
        <v>11</v>
      </c>
      <c r="B6" s="5">
        <v>717</v>
      </c>
      <c r="C6" s="6">
        <f>B6/B11</f>
        <v>0.113055818353832</v>
      </c>
      <c r="D6" s="5">
        <f>D11*C6</f>
        <v>1.46972563859981</v>
      </c>
      <c r="E6" s="4"/>
      <c r="G6" s="1"/>
    </row>
    <row r="7" ht="27" customHeight="1" spans="1:7">
      <c r="A7" s="4" t="s">
        <v>12</v>
      </c>
      <c r="B7" s="5">
        <v>905</v>
      </c>
      <c r="C7" s="6">
        <f>B7/B11</f>
        <v>0.142699463891517</v>
      </c>
      <c r="D7" s="5">
        <f>D11*C7</f>
        <v>1.85509303058972</v>
      </c>
      <c r="E7" s="4"/>
      <c r="G7" s="1"/>
    </row>
    <row r="8" ht="27" customHeight="1" spans="1:7">
      <c r="A8" s="4" t="s">
        <v>13</v>
      </c>
      <c r="B8" s="5">
        <v>1458</v>
      </c>
      <c r="C8" s="6">
        <f>B8/B11</f>
        <v>0.229895931882687</v>
      </c>
      <c r="D8" s="5">
        <f>D11*C8</f>
        <v>2.98864711447493</v>
      </c>
      <c r="E8" s="4"/>
      <c r="G8" s="1"/>
    </row>
    <row r="9" ht="27" customHeight="1" spans="1:7">
      <c r="A9" s="4" t="s">
        <v>14</v>
      </c>
      <c r="B9" s="5">
        <v>860</v>
      </c>
      <c r="C9" s="6">
        <f>B9/B11</f>
        <v>0.135603910438348</v>
      </c>
      <c r="D9" s="5">
        <f>D11*C9</f>
        <v>1.76285083569852</v>
      </c>
      <c r="E9" s="4"/>
      <c r="G9" s="1"/>
    </row>
    <row r="10" ht="27" customHeight="1" spans="1:7">
      <c r="A10" s="4" t="s">
        <v>15</v>
      </c>
      <c r="B10" s="5">
        <v>141</v>
      </c>
      <c r="C10" s="6">
        <f>B10/B11</f>
        <v>0.022232734153264</v>
      </c>
      <c r="D10" s="5">
        <v>1</v>
      </c>
      <c r="E10" s="4"/>
      <c r="G10" s="1"/>
    </row>
    <row r="11" ht="27" customHeight="1" spans="1:5">
      <c r="A11" s="4" t="s">
        <v>16</v>
      </c>
      <c r="B11" s="7">
        <f>SUM(B3:B10)</f>
        <v>6342</v>
      </c>
      <c r="C11" s="6">
        <v>1</v>
      </c>
      <c r="D11" s="5">
        <v>13</v>
      </c>
      <c r="E11" s="8"/>
    </row>
    <row r="12" spans="1:1">
      <c r="A12" s="9" t="s">
        <v>17</v>
      </c>
    </row>
    <row r="13" ht="39" customHeight="1" spans="1:5">
      <c r="A13" s="10" t="s">
        <v>18</v>
      </c>
      <c r="B13" s="10"/>
      <c r="C13" s="10"/>
      <c r="D13" s="10"/>
      <c r="E13" s="10"/>
    </row>
    <row r="14" ht="39" customHeight="1" spans="1:5">
      <c r="A14" s="10"/>
      <c r="B14" s="10"/>
      <c r="C14" s="10"/>
      <c r="D14" s="10"/>
      <c r="E14" s="10"/>
    </row>
    <row r="15" ht="55" customHeight="1" spans="1:5">
      <c r="A15" s="10" t="s">
        <v>19</v>
      </c>
      <c r="B15" s="10"/>
      <c r="C15" s="10"/>
      <c r="D15" s="10"/>
      <c r="E15" s="10"/>
    </row>
    <row r="16" spans="1:1">
      <c r="A16" s="9" t="s">
        <v>17</v>
      </c>
    </row>
  </sheetData>
  <mergeCells count="5">
    <mergeCell ref="A1:E1"/>
    <mergeCell ref="A13:E13"/>
    <mergeCell ref="A14:E14"/>
    <mergeCell ref="A15:E15"/>
    <mergeCell ref="E4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郑秋红</dc:creator>
  <cp:lastModifiedBy>Seven琦</cp:lastModifiedBy>
  <dcterms:created xsi:type="dcterms:W3CDTF">2020-09-21T01:27:00Z</dcterms:created>
  <dcterms:modified xsi:type="dcterms:W3CDTF">2021-09-28T02:44:14Z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203AF5DB2F064D1A954A8DBE5CD70549</vt:lpwstr>
  </property>
</Properties>
</file>